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Licitaciones\UNIDAD LICITACIONES AÑO 2025\LICITACION PUBLICA 01_25 PLAZA SAN MARTIN\COMUNICADO 3\"/>
    </mc:Choice>
  </mc:AlternateContent>
  <xr:revisionPtr revIDLastSave="0" documentId="13_ncr:1_{6C8733CC-F020-45E9-9B4F-5DB0CF184A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Sheet1!$A$3:$E$113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3" i="1"/>
  <c r="G19" i="1" l="1"/>
  <c r="G13" i="1"/>
</calcChain>
</file>

<file path=xl/sharedStrings.xml><?xml version="1.0" encoding="utf-8"?>
<sst xmlns="http://schemas.openxmlformats.org/spreadsheetml/2006/main" count="273" uniqueCount="197">
  <si>
    <t>RUBRO</t>
  </si>
  <si>
    <t>UNIDAD</t>
  </si>
  <si>
    <t>CANTIDAD</t>
  </si>
  <si>
    <t>MONTO IMPONIBLE</t>
  </si>
  <si>
    <t>Replanteo</t>
  </si>
  <si>
    <t>Construcciones provisorias (obrador)</t>
  </si>
  <si>
    <t>Instalaciones provisorias (luz y agua)</t>
  </si>
  <si>
    <t>Cartel de obra</t>
  </si>
  <si>
    <t>Sereno</t>
  </si>
  <si>
    <t>Limpieza de obra</t>
  </si>
  <si>
    <t>SUBTOTAL IMPLANTACIÓN</t>
  </si>
  <si>
    <t>IMPLANTACIÓN</t>
  </si>
  <si>
    <t>GL</t>
  </si>
  <si>
    <t>UNI</t>
  </si>
  <si>
    <t>Excavaciones</t>
  </si>
  <si>
    <t>M3</t>
  </si>
  <si>
    <t>M2</t>
  </si>
  <si>
    <t>SANITARIA</t>
  </si>
  <si>
    <t>Pluviales</t>
  </si>
  <si>
    <t>SUBTOTAL SANITARIA</t>
  </si>
  <si>
    <t>ML</t>
  </si>
  <si>
    <t>Vegetación autóctona</t>
  </si>
  <si>
    <t>ELECTRICA</t>
  </si>
  <si>
    <t>Tablero</t>
  </si>
  <si>
    <t xml:space="preserve">MOVIMIENTO DE SUELOS </t>
  </si>
  <si>
    <t>SUBTOTAL MOVIMIENTO DE SUELOS</t>
  </si>
  <si>
    <t>PLAZA SAN MARTÍN Y PASEO DEL MARCO</t>
  </si>
  <si>
    <r>
      <rPr>
        <b/>
        <sz val="11"/>
        <color theme="1"/>
        <rFont val="Calibri"/>
        <family val="2"/>
        <scheme val="minor"/>
      </rPr>
      <t>PRECIO UNITARIO</t>
    </r>
    <r>
      <rPr>
        <sz val="11"/>
        <color theme="1"/>
        <rFont val="Calibri"/>
        <family val="2"/>
        <scheme val="minor"/>
      </rPr>
      <t xml:space="preserve"> pesos uruguayos</t>
    </r>
  </si>
  <si>
    <r>
      <rPr>
        <b/>
        <sz val="11"/>
        <color theme="1"/>
        <rFont val="Calibri"/>
        <family val="2"/>
        <scheme val="minor"/>
      </rPr>
      <t>PRECIO SUBRUBRO</t>
    </r>
    <r>
      <rPr>
        <sz val="11"/>
        <color theme="1"/>
        <rFont val="Calibri"/>
        <family val="2"/>
        <scheme val="minor"/>
      </rPr>
      <t xml:space="preserve"> pesos uruguayos</t>
    </r>
  </si>
  <si>
    <t>Especies locales</t>
  </si>
  <si>
    <t>Flores</t>
  </si>
  <si>
    <r>
      <rPr>
        <b/>
        <sz val="11"/>
        <color theme="1"/>
        <rFont val="Calibri"/>
        <family val="2"/>
        <scheme val="minor"/>
      </rPr>
      <t xml:space="preserve">PRECIO RUBRO  </t>
    </r>
    <r>
      <rPr>
        <sz val="11"/>
        <color theme="1"/>
        <rFont val="Calibri"/>
        <family val="2"/>
        <scheme val="minor"/>
      </rPr>
      <t xml:space="preserve"> pesos uruguayos</t>
    </r>
  </si>
  <si>
    <t>Desagüe cancha fútbol</t>
  </si>
  <si>
    <t>Placa de inauguración</t>
  </si>
  <si>
    <t>CONTRAPISOS Y PAVIMENTOS</t>
  </si>
  <si>
    <t>PAISAJISMO</t>
  </si>
  <si>
    <t>HORMIGON</t>
  </si>
  <si>
    <t xml:space="preserve">EQUIPAMIENTO </t>
  </si>
  <si>
    <t>Equipamiento 01 - bancos circulares SECTOR 1 - PLAZA TOPOGRAFICA</t>
  </si>
  <si>
    <t>Cancha de fútbol SECTOR 3 - PLAZA DEPORTES</t>
  </si>
  <si>
    <t>Cordoneta  PASEO DEL MARCO</t>
  </si>
  <si>
    <t>Viga borde paseo PASEO DEL MARCO</t>
  </si>
  <si>
    <t>Cordoneta PLAZA SOMBRAS</t>
  </si>
  <si>
    <t>Muro contención (altura variable) SECTOR 1 PLAZA TOPOGRAFICA</t>
  </si>
  <si>
    <t>Muros de contención - hormigón rojo SECTOR 1 PLAZA TOPOGRAFICA</t>
  </si>
  <si>
    <t>Baranda hierro rojo SECTOR 1 - PLAZA TOPOGRAFICA</t>
  </si>
  <si>
    <t>Equipamiento 02 - balancines SECTOR 1 - PLAZA TOPOGRAFICA</t>
  </si>
  <si>
    <t>Equipamiento 03 - mesa de ping pong SECTOR 1 - PLAZA TOPOGRAFICA</t>
  </si>
  <si>
    <t>Equipamiento 04 - Cancha petanca SECTOR 1 - PLAZA TOPOGRAFICA</t>
  </si>
  <si>
    <t>Equipamiento 05 - Banco lineal T SECTOR 1 - PLAZA TOPOGRAFICA</t>
  </si>
  <si>
    <t>Equipamiento 06 - Banco lineal rojo SECTOR 1 - PLAZA TOPOGRAFICA</t>
  </si>
  <si>
    <t>Equipamiento 07 - Banco lineal L (tribuna) SECTOR 1 - PLAZA TOPOGRAFICA</t>
  </si>
  <si>
    <t>Equipamiento 09 - Tobogan SECTOR 1 - PLAZA TOPOGRAFICA</t>
  </si>
  <si>
    <t>Equipamiento 10 - Topografía infantil SECTOR 1 - PLAZA TOPOGRAFICA</t>
  </si>
  <si>
    <t>Equipamiento 11 - Arbol aros basketball SECTOR 1 - PLAZA TOPOGRAFICA</t>
  </si>
  <si>
    <t>Equipamiento 12 - Muro de escalada SECTOR 1 - PLAZA TOPOGRAFICA</t>
  </si>
  <si>
    <t>Equipamiento 13 - Banco circular rojo SECTOR 1 - PLAZA TOPOGRAFICA</t>
  </si>
  <si>
    <t>Pérgola SECTOR 2 - PLAZA SOMBRAS</t>
  </si>
  <si>
    <t>Cerco perimetral con cimentacion SECTOR 3 PLAZA DEPORTES</t>
  </si>
  <si>
    <t>Equipamiento T3 - Banco PASEO DEL MARCO</t>
  </si>
  <si>
    <t>Equipamiento T4 - Banco 4m PASEO DEL MARCO</t>
  </si>
  <si>
    <t>Equipamiento T5 - Banco circular PASEO DEL MARCO</t>
  </si>
  <si>
    <t>Dados para luminarias</t>
  </si>
  <si>
    <t>Canalizaciones de eléctrica</t>
  </si>
  <si>
    <t xml:space="preserve">Cámaras de inspección </t>
  </si>
  <si>
    <t>Conexión a red de UTE</t>
  </si>
  <si>
    <t>Tótem para tablero</t>
  </si>
  <si>
    <t>Conexión a OSE</t>
  </si>
  <si>
    <t>Relleno y nivelación</t>
  </si>
  <si>
    <t>3.1</t>
  </si>
  <si>
    <t>3.2</t>
  </si>
  <si>
    <t>3.3</t>
  </si>
  <si>
    <t>3.4</t>
  </si>
  <si>
    <t>3.5</t>
  </si>
  <si>
    <t>3.6</t>
  </si>
  <si>
    <t>3.7</t>
  </si>
  <si>
    <t>3.8</t>
  </si>
  <si>
    <t>3.10</t>
  </si>
  <si>
    <t>3.11</t>
  </si>
  <si>
    <t>3.12</t>
  </si>
  <si>
    <t>3.15</t>
  </si>
  <si>
    <t>3.16</t>
  </si>
  <si>
    <t>3.17</t>
  </si>
  <si>
    <t>3.19</t>
  </si>
  <si>
    <t>3.20</t>
  </si>
  <si>
    <t>Contrapiso del pedregullín lavado SECTOR 1 - PLAZA TOPOGRAFICA</t>
  </si>
  <si>
    <t>Contrapiso del pedregullín y baldosas SECTOR 2 - PLAZA SOMBRAS</t>
  </si>
  <si>
    <t>Contrapiso del hormigón peinado VEREDA PERIMETRAL</t>
  </si>
  <si>
    <t>Piso pedregullín lavado mód 150x150 SECTOR 1 - PLAZA TOPOGRAFICA</t>
  </si>
  <si>
    <t>Piso Hormigón permeable SECTOR 1 - PLAZA TOPOGRAFICA</t>
  </si>
  <si>
    <t>Contrapiso armado del pavimento de caucho SECTOR 1 - PLAZA TOPOGRAFICA</t>
  </si>
  <si>
    <t>Piso de hormigón rojo SECTOR 1 - PLAZA TOPOGRAFICA</t>
  </si>
  <si>
    <t>Piso baldosas 40x40 64 panes color gris SECTOR 2 - PLAZA SOMBRAS</t>
  </si>
  <si>
    <t>Pavimento baldosa 40x40 64 panes blanco PASEO DEL MARCO</t>
  </si>
  <si>
    <t>Contrapiso cancha de fútbol</t>
  </si>
  <si>
    <t>Arcos de fútbol</t>
  </si>
  <si>
    <t>Pavimento de hormigón peinado  VEREDA PERIMETRAL</t>
  </si>
  <si>
    <t>Cordón calles</t>
  </si>
  <si>
    <t>Rampas de esquinas VEREDA PERIMETRAL</t>
  </si>
  <si>
    <t>Lomada</t>
  </si>
  <si>
    <t>Papeleras</t>
  </si>
  <si>
    <t>Trillo de losetas (1,98 x 0,34) m PASEO DEL MARCO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</si>
  <si>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</si>
  <si>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</si>
  <si>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</si>
  <si>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</si>
  <si>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</si>
  <si>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</si>
  <si>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</si>
  <si>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</si>
  <si>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</si>
  <si>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</si>
  <si>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</si>
  <si>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</si>
  <si>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</si>
  <si>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</si>
  <si>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</si>
  <si>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</si>
  <si>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</si>
  <si>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</si>
  <si>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Equipamiento 08 - Viga zig zag para deportes SECTOR 1 - PLAZA TOPOGRAFICA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</si>
  <si>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</si>
  <si>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</si>
  <si>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</si>
  <si>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</si>
  <si>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</si>
  <si>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</si>
  <si>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</si>
  <si>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</si>
  <si>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</si>
  <si>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</si>
  <si>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</si>
  <si>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</si>
  <si>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3.9</t>
  </si>
  <si>
    <t>8.1</t>
  </si>
  <si>
    <t>8.2</t>
  </si>
  <si>
    <t>8.3</t>
  </si>
  <si>
    <t>8.4</t>
  </si>
  <si>
    <t>Piso caucho naranja y rojo SECTOR 1 - PLAZA TOPOGRAFICA</t>
  </si>
  <si>
    <t>Placas y cartelería</t>
  </si>
  <si>
    <t>6.1</t>
  </si>
  <si>
    <t>6.2</t>
  </si>
  <si>
    <t>6.3</t>
  </si>
  <si>
    <t>6.4</t>
  </si>
  <si>
    <t>7.1</t>
  </si>
  <si>
    <t>7.2</t>
  </si>
  <si>
    <t>7.3</t>
  </si>
  <si>
    <t>7.4</t>
  </si>
  <si>
    <t>7.5</t>
  </si>
  <si>
    <t>7.6</t>
  </si>
  <si>
    <t>7.7</t>
  </si>
  <si>
    <t>Contrapiso de las baldosas y hormigón PASEO DEL MARCO Y CEBALLOS</t>
  </si>
  <si>
    <t>Piso pedregullín lavado negro SECTOR 2 - PLAZA SOMBRAS Y CEBALLOS</t>
  </si>
  <si>
    <t>Luminarias plaza Le1</t>
  </si>
  <si>
    <t>UN</t>
  </si>
  <si>
    <t>Luminarias plaza Le3</t>
  </si>
  <si>
    <t>Luminarias plaza Le4</t>
  </si>
  <si>
    <t>Luminarias plaza Le2</t>
  </si>
  <si>
    <t>Luminarias plaza Le1B</t>
  </si>
  <si>
    <t>7.8</t>
  </si>
  <si>
    <t>7.9</t>
  </si>
  <si>
    <t>7.10</t>
  </si>
  <si>
    <t>SUBTOTAL CONTRAPISOS Y PAVIMENTOS</t>
  </si>
  <si>
    <t>SUBTOTAL HORMIGÓN</t>
  </si>
  <si>
    <t>SUBTOTAL EQUIPAMIENTO</t>
  </si>
  <si>
    <t>SUBTOTAL ELECTRICA</t>
  </si>
  <si>
    <t>SUBTOTAL PAISAJISMO</t>
  </si>
  <si>
    <t>IVA (22%)</t>
  </si>
  <si>
    <t>LLSS (*)</t>
  </si>
  <si>
    <t>TOTAL</t>
  </si>
  <si>
    <t>SUBTOTAL OBRA PREVISTA</t>
  </si>
  <si>
    <t>(*) % vigente del AUC establecido por BPS</t>
  </si>
  <si>
    <t>9.1</t>
  </si>
  <si>
    <t>SUBTOTAL IMPREVISTOS</t>
  </si>
  <si>
    <t>Imprevisto (hasta 10% del Subtotal)</t>
  </si>
  <si>
    <t xml:space="preserve">IMPREVISTOS </t>
  </si>
  <si>
    <t>MES</t>
  </si>
  <si>
    <t>Trillos de hormigón liso e:7cm c/talón</t>
  </si>
  <si>
    <t>m2</t>
  </si>
  <si>
    <t>3.18</t>
  </si>
  <si>
    <t>Riego (cañería abastecimiento y grifo en C.I.)</t>
  </si>
  <si>
    <t>Retiro de árboles (5unidades)</t>
  </si>
  <si>
    <t>8.5</t>
  </si>
  <si>
    <t xml:space="preserve">Plantado de árboles de porte grande </t>
  </si>
  <si>
    <t xml:space="preserve">Cesped </t>
  </si>
  <si>
    <t>Plantado de árboles de porte mediano</t>
  </si>
  <si>
    <t xml:space="preserve">Escalonado Verde </t>
  </si>
  <si>
    <t>Caminería Balasto borde Cerro</t>
  </si>
  <si>
    <t>5.13</t>
  </si>
  <si>
    <t>Baranda contra borde del Cerro</t>
  </si>
  <si>
    <t>ml</t>
  </si>
  <si>
    <t xml:space="preserve">Piso de hormigón rojo SECTOR DEL MARCO </t>
  </si>
  <si>
    <t>5.14</t>
  </si>
  <si>
    <t>Banco doble  - PASEO DEL MARCO</t>
  </si>
  <si>
    <t>3.21</t>
  </si>
  <si>
    <t>8.6</t>
  </si>
  <si>
    <t>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</si>
</sst>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2" borderId="2" xfId="0" applyFill="1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3" borderId="10" xfId="0" applyFill="1" applyBorder="1"/>
    <xf numFmtId="0" fontId="2" fillId="2" borderId="13" xfId="0" applyFont="1" applyFill="1" applyBorder="1"/>
    <xf numFmtId="0" fontId="0" fillId="2" borderId="5" xfId="0" applyFill="1" applyBorder="1"/>
    <xf numFmtId="0" fontId="0" fillId="2" borderId="4" xfId="0" applyFill="1" applyBorder="1"/>
    <xf numFmtId="0" fontId="0" fillId="0" borderId="10" xfId="0" applyBorder="1" applyAlignment="1">
      <alignment horizontal="center"/>
    </xf>
    <xf numFmtId="0" fontId="2" fillId="2" borderId="5" xfId="0" applyFont="1" applyFill="1" applyBorder="1"/>
    <xf numFmtId="0" fontId="2" fillId="2" borderId="14" xfId="0" applyFont="1" applyFill="1" applyBorder="1"/>
    <xf numFmtId="0" fontId="0" fillId="3" borderId="12" xfId="0" applyFill="1" applyBorder="1"/>
    <xf numFmtId="0" fontId="0" fillId="4" borderId="3" xfId="0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/>
    <xf numFmtId="0" fontId="3" fillId="4" borderId="2" xfId="0" applyFont="1" applyFill="1" applyBorder="1"/>
    <xf numFmtId="0" fontId="0" fillId="0" borderId="11" xfId="0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center"/>
    </xf>
    <xf numFmtId="0" fontId="2" fillId="0" borderId="0" xfId="0" applyFont="1"/>
    <xf numFmtId="2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3" fontId="0" fillId="0" borderId="6" xfId="1" applyFont="1" applyBorder="1"/>
    <xf numFmtId="43" fontId="0" fillId="3" borderId="6" xfId="1" applyFont="1" applyFill="1" applyBorder="1"/>
    <xf numFmtId="43" fontId="2" fillId="2" borderId="14" xfId="1" applyFont="1" applyFill="1" applyBorder="1"/>
    <xf numFmtId="43" fontId="2" fillId="2" borderId="5" xfId="1" applyFont="1" applyFill="1" applyBorder="1"/>
    <xf numFmtId="43" fontId="0" fillId="0" borderId="9" xfId="1" applyFont="1" applyBorder="1"/>
    <xf numFmtId="43" fontId="0" fillId="3" borderId="12" xfId="1" applyFont="1" applyFill="1" applyBorder="1"/>
    <xf numFmtId="43" fontId="0" fillId="0" borderId="8" xfId="1" applyFont="1" applyBorder="1"/>
    <xf numFmtId="1" fontId="0" fillId="0" borderId="6" xfId="0" applyNumberFormat="1" applyBorder="1" applyAlignment="1">
      <alignment horizontal="center"/>
    </xf>
    <xf numFmtId="43" fontId="0" fillId="0" borderId="9" xfId="1" applyFont="1" applyFill="1" applyBorder="1"/>
    <xf numFmtId="43" fontId="0" fillId="0" borderId="6" xfId="1" applyFont="1" applyFill="1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43" fontId="4" fillId="0" borderId="12" xfId="1" applyFont="1" applyFill="1" applyBorder="1"/>
    <xf numFmtId="0" fontId="0" fillId="0" borderId="17" xfId="0" applyBorder="1"/>
    <xf numFmtId="43" fontId="0" fillId="0" borderId="12" xfId="1" applyFont="1" applyBorder="1"/>
    <xf numFmtId="0" fontId="4" fillId="0" borderId="7" xfId="0" applyFont="1" applyBorder="1"/>
    <xf numFmtId="43" fontId="0" fillId="0" borderId="11" xfId="1" applyFont="1" applyFill="1" applyBorder="1"/>
    <xf numFmtId="0" fontId="2" fillId="2" borderId="1" xfId="0" applyFont="1" applyFill="1" applyBorder="1"/>
    <xf numFmtId="0" fontId="0" fillId="0" borderId="20" xfId="0" applyBorder="1"/>
    <xf numFmtId="0" fontId="0" fillId="0" borderId="23" xfId="0" applyBorder="1"/>
    <xf numFmtId="43" fontId="0" fillId="0" borderId="10" xfId="1" applyFont="1" applyBorder="1"/>
    <xf numFmtId="0" fontId="1" fillId="4" borderId="26" xfId="0" applyFont="1" applyFill="1" applyBorder="1" applyAlignment="1">
      <alignment horizontal="center"/>
    </xf>
    <xf numFmtId="0" fontId="1" fillId="4" borderId="15" xfId="0" applyFont="1" applyFill="1" applyBorder="1"/>
    <xf numFmtId="0" fontId="1" fillId="4" borderId="15" xfId="0" applyFont="1" applyFill="1" applyBorder="1" applyAlignment="1">
      <alignment horizontal="center"/>
    </xf>
    <xf numFmtId="0" fontId="1" fillId="4" borderId="27" xfId="0" applyFont="1" applyFill="1" applyBorder="1"/>
    <xf numFmtId="43" fontId="0" fillId="0" borderId="4" xfId="0" applyNumberFormat="1" applyBorder="1"/>
    <xf numFmtId="43" fontId="2" fillId="2" borderId="25" xfId="1" applyFont="1" applyFill="1" applyBorder="1"/>
    <xf numFmtId="43" fontId="4" fillId="3" borderId="6" xfId="1" applyFont="1" applyFill="1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6" xfId="0" applyBorder="1"/>
    <xf numFmtId="0" fontId="0" fillId="3" borderId="8" xfId="0" applyFill="1" applyBorder="1"/>
    <xf numFmtId="2" fontId="0" fillId="0" borderId="0" xfId="0" applyNumberFormat="1" applyAlignment="1">
      <alignment horizontal="center"/>
    </xf>
    <xf numFmtId="43" fontId="2" fillId="0" borderId="5" xfId="1" applyFont="1" applyFill="1" applyBorder="1"/>
    <xf numFmtId="0" fontId="2" fillId="0" borderId="14" xfId="0" applyFont="1" applyBorder="1"/>
    <xf numFmtId="43" fontId="0" fillId="0" borderId="0" xfId="1" applyFont="1" applyFill="1" applyBorder="1"/>
    <xf numFmtId="43" fontId="0" fillId="0" borderId="16" xfId="1" applyFont="1" applyFill="1" applyBorder="1"/>
    <xf numFmtId="0" fontId="0" fillId="0" borderId="8" xfId="0" applyBorder="1"/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1"/>
  <sheetViews>
    <sheetView tabSelected="1" zoomScale="80" zoomScaleNormal="80" workbookViewId="0">
      <selection activeCell="A16" sqref="A16"/>
    </sheetView>
  </sheetViews>
  <sheetFormatPr baseColWidth="10" defaultColWidth="9.140625" defaultRowHeight="15" x14ac:dyDescent="0.25"/>
  <cols>
    <col min="1" max="1" width="12.28515625" bestFit="1" customWidth="1"/>
    <col min="2" max="2" width="77" bestFit="1" customWidth="1"/>
    <col min="4" max="4" width="11.28515625" customWidth="1"/>
    <col min="5" max="8" width="18.7109375" customWidth="1"/>
  </cols>
  <sheetData>
    <row r="1" spans="1:10" ht="35.1" customHeight="1" thickBot="1" x14ac:dyDescent="0.3">
      <c r="A1" s="78" t="s">
        <v>26</v>
      </c>
      <c r="B1" s="79"/>
      <c r="C1" s="79"/>
      <c r="D1" s="79"/>
      <c r="E1" s="79"/>
      <c r="F1" s="79"/>
      <c r="G1" s="79"/>
      <c r="H1" s="80"/>
    </row>
    <row r="2" spans="1:10" ht="15.75" thickBot="1" x14ac:dyDescent="0.3"/>
    <row r="3" spans="1:10" ht="35.1" customHeight="1" thickBot="1" x14ac:dyDescent="0.3">
      <c r="A3" s="76" t="s">
        <v>0</v>
      </c>
      <c r="B3" s="77"/>
      <c r="C3" s="31" t="s">
        <v>1</v>
      </c>
      <c r="D3" s="32" t="s">
        <v>2</v>
      </c>
      <c r="E3" s="27" t="s">
        <v>27</v>
      </c>
      <c r="F3" s="28" t="s">
        <v>28</v>
      </c>
      <c r="G3" s="27" t="s">
        <v>31</v>
      </c>
      <c r="H3" s="33" t="s">
        <v>3</v>
      </c>
      <c r="I3" s="1"/>
      <c r="J3" s="1"/>
    </row>
    <row r="4" spans="1:10" ht="15.75" thickBot="1" x14ac:dyDescent="0.3"/>
    <row r="5" spans="1:10" ht="15.75" thickBot="1" x14ac:dyDescent="0.3">
      <c r="A5" s="19">
        <v>1</v>
      </c>
      <c r="B5" s="20" t="s">
        <v>11</v>
      </c>
      <c r="C5" s="21"/>
      <c r="D5" s="21"/>
      <c r="E5" s="21"/>
      <c r="F5" s="21"/>
      <c r="G5" s="21"/>
      <c r="H5" s="18"/>
    </row>
    <row r="6" spans="1:10" x14ac:dyDescent="0.25">
      <c r="A6" s="6">
        <v>1.1000000000000001</v>
      </c>
      <c r="B6" s="7" t="s">
        <v>4</v>
      </c>
      <c r="C6" s="6" t="s">
        <v>12</v>
      </c>
      <c r="D6" s="26">
        <v>1</v>
      </c>
      <c r="E6" s="7"/>
      <c r="F6" s="7"/>
      <c r="G6" s="5"/>
      <c r="H6" s="8"/>
    </row>
    <row r="7" spans="1:10" x14ac:dyDescent="0.25">
      <c r="A7" s="6">
        <v>1.2</v>
      </c>
      <c r="B7" s="7" t="s">
        <v>5</v>
      </c>
      <c r="C7" s="6" t="s">
        <v>176</v>
      </c>
      <c r="D7" s="26">
        <v>6</v>
      </c>
      <c r="E7" s="7"/>
      <c r="F7" s="7"/>
      <c r="G7" s="5"/>
      <c r="H7" s="8"/>
    </row>
    <row r="8" spans="1:10" x14ac:dyDescent="0.25">
      <c r="A8" s="6">
        <v>1.3</v>
      </c>
      <c r="B8" s="7" t="s">
        <v>6</v>
      </c>
      <c r="C8" s="6" t="s">
        <v>12</v>
      </c>
      <c r="D8" s="26">
        <v>1</v>
      </c>
      <c r="E8" s="7"/>
      <c r="F8" s="7"/>
      <c r="G8" s="5"/>
      <c r="H8" s="8"/>
    </row>
    <row r="9" spans="1:10" x14ac:dyDescent="0.25">
      <c r="A9" s="6">
        <v>1.4</v>
      </c>
      <c r="B9" s="7" t="s">
        <v>7</v>
      </c>
      <c r="C9" s="6" t="s">
        <v>13</v>
      </c>
      <c r="D9" s="26">
        <v>2</v>
      </c>
      <c r="E9" s="7"/>
      <c r="F9" s="7"/>
      <c r="G9" s="5"/>
      <c r="H9" s="8"/>
    </row>
    <row r="10" spans="1:10" x14ac:dyDescent="0.25">
      <c r="A10" s="6">
        <v>1.5</v>
      </c>
      <c r="B10" s="7" t="s">
        <v>8</v>
      </c>
      <c r="C10" s="6" t="s">
        <v>176</v>
      </c>
      <c r="D10" s="26">
        <v>6</v>
      </c>
      <c r="E10" s="7"/>
      <c r="F10" s="7"/>
      <c r="G10" s="5"/>
      <c r="H10" s="8"/>
    </row>
    <row r="11" spans="1:10" x14ac:dyDescent="0.25">
      <c r="A11" s="6">
        <v>1.6</v>
      </c>
      <c r="B11" s="7" t="s">
        <v>33</v>
      </c>
      <c r="C11" s="14" t="s">
        <v>12</v>
      </c>
      <c r="D11" s="29">
        <v>1</v>
      </c>
      <c r="E11" s="4"/>
      <c r="F11" s="7"/>
      <c r="G11" s="5"/>
      <c r="H11" s="10"/>
    </row>
    <row r="12" spans="1:10" ht="15.75" thickBot="1" x14ac:dyDescent="0.3">
      <c r="A12" s="6">
        <v>1.7</v>
      </c>
      <c r="B12" s="7" t="s">
        <v>9</v>
      </c>
      <c r="C12" s="14" t="s">
        <v>176</v>
      </c>
      <c r="D12" s="29">
        <v>6</v>
      </c>
      <c r="E12" s="4"/>
      <c r="F12" s="7"/>
      <c r="G12" s="5"/>
      <c r="H12" s="10"/>
    </row>
    <row r="13" spans="1:10" ht="15.75" thickBot="1" x14ac:dyDescent="0.3">
      <c r="A13" s="9"/>
      <c r="B13" s="3"/>
      <c r="C13" s="84" t="s">
        <v>10</v>
      </c>
      <c r="D13" s="85"/>
      <c r="E13" s="85"/>
      <c r="F13" s="90"/>
      <c r="G13" s="15">
        <f>SUM(F6:F11)</f>
        <v>0</v>
      </c>
      <c r="H13" s="16">
        <f>SUM(H6:H11)</f>
        <v>0</v>
      </c>
    </row>
    <row r="14" spans="1:10" ht="15.75" thickBot="1" x14ac:dyDescent="0.3"/>
    <row r="15" spans="1:10" ht="15.75" thickBot="1" x14ac:dyDescent="0.3">
      <c r="A15" s="19">
        <v>2</v>
      </c>
      <c r="B15" s="20" t="s">
        <v>24</v>
      </c>
      <c r="C15" s="21"/>
      <c r="D15" s="21"/>
      <c r="E15" s="21"/>
      <c r="F15" s="21"/>
      <c r="G15" s="21"/>
      <c r="H15" s="18"/>
    </row>
    <row r="16" spans="1:10" x14ac:dyDescent="0.25">
      <c r="A16" s="6">
        <v>2.1</v>
      </c>
      <c r="B16" s="7" t="s">
        <v>14</v>
      </c>
      <c r="C16" s="6" t="s">
        <v>12</v>
      </c>
      <c r="D16" s="26">
        <v>1</v>
      </c>
      <c r="E16" s="7"/>
      <c r="F16" s="7"/>
      <c r="G16" s="5"/>
      <c r="H16" s="17"/>
    </row>
    <row r="17" spans="1:8" x14ac:dyDescent="0.25">
      <c r="A17" s="6">
        <v>2.2000000000000002</v>
      </c>
      <c r="B17" s="7" t="s">
        <v>68</v>
      </c>
      <c r="C17" s="6" t="s">
        <v>12</v>
      </c>
      <c r="D17" s="26">
        <v>1</v>
      </c>
      <c r="E17" s="7"/>
      <c r="F17" s="7"/>
      <c r="G17" s="5"/>
      <c r="H17" s="8"/>
    </row>
    <row r="18" spans="1:8" ht="15.75" thickBot="1" x14ac:dyDescent="0.3">
      <c r="A18" s="6">
        <v>2.2999999999999998</v>
      </c>
      <c r="B18" s="7" t="s">
        <v>187</v>
      </c>
      <c r="C18" s="14" t="s">
        <v>12</v>
      </c>
      <c r="D18" s="29">
        <v>1</v>
      </c>
      <c r="E18" s="4"/>
      <c r="F18" s="4"/>
      <c r="G18" s="5"/>
      <c r="H18" s="10"/>
    </row>
    <row r="19" spans="1:8" ht="15.75" thickBot="1" x14ac:dyDescent="0.3">
      <c r="A19" s="24"/>
      <c r="C19" s="84" t="s">
        <v>25</v>
      </c>
      <c r="D19" s="85"/>
      <c r="E19" s="85"/>
      <c r="F19" s="90"/>
      <c r="G19" s="15">
        <f>SUM(F16:F17)</f>
        <v>0</v>
      </c>
      <c r="H19" s="16">
        <f>SUM(H16:H17)</f>
        <v>0</v>
      </c>
    </row>
    <row r="20" spans="1:8" ht="15.75" thickBot="1" x14ac:dyDescent="0.3"/>
    <row r="21" spans="1:8" ht="15.75" thickBot="1" x14ac:dyDescent="0.3">
      <c r="A21" s="19">
        <v>3</v>
      </c>
      <c r="B21" s="20" t="s">
        <v>34</v>
      </c>
      <c r="C21" s="21"/>
      <c r="D21" s="21"/>
      <c r="E21" s="21"/>
      <c r="F21" s="21"/>
      <c r="G21" s="21"/>
      <c r="H21" s="18"/>
    </row>
    <row r="22" spans="1:8" x14ac:dyDescent="0.25">
      <c r="A22" s="63" t="s">
        <v>69</v>
      </c>
      <c r="B22" s="64" t="s">
        <v>85</v>
      </c>
      <c r="C22" s="63" t="s">
        <v>16</v>
      </c>
      <c r="D22" s="63">
        <v>663</v>
      </c>
      <c r="E22" s="49"/>
      <c r="F22" s="49"/>
      <c r="H22" s="40"/>
    </row>
    <row r="23" spans="1:8" x14ac:dyDescent="0.25">
      <c r="A23" s="6" t="s">
        <v>70</v>
      </c>
      <c r="B23" s="7" t="s">
        <v>90</v>
      </c>
      <c r="C23" s="45" t="s">
        <v>16</v>
      </c>
      <c r="D23" s="6">
        <v>38</v>
      </c>
      <c r="E23" s="44"/>
      <c r="F23" s="35"/>
      <c r="H23" s="8"/>
    </row>
    <row r="24" spans="1:8" x14ac:dyDescent="0.25">
      <c r="A24" s="6" t="s">
        <v>71</v>
      </c>
      <c r="B24" s="30" t="s">
        <v>86</v>
      </c>
      <c r="C24" s="46" t="s">
        <v>16</v>
      </c>
      <c r="D24" s="34">
        <v>340</v>
      </c>
      <c r="E24" s="47"/>
      <c r="F24" s="35"/>
      <c r="G24" s="30"/>
      <c r="H24" s="62"/>
    </row>
    <row r="25" spans="1:8" x14ac:dyDescent="0.25">
      <c r="A25" s="6" t="s">
        <v>72</v>
      </c>
      <c r="B25" s="7" t="s">
        <v>94</v>
      </c>
      <c r="C25" s="6" t="s">
        <v>16</v>
      </c>
      <c r="D25" s="6">
        <v>1050</v>
      </c>
      <c r="E25" s="44"/>
      <c r="F25" s="44"/>
      <c r="H25" s="44"/>
    </row>
    <row r="26" spans="1:8" x14ac:dyDescent="0.25">
      <c r="A26" s="6" t="s">
        <v>73</v>
      </c>
      <c r="B26" s="7" t="s">
        <v>151</v>
      </c>
      <c r="C26" s="6" t="s">
        <v>16</v>
      </c>
      <c r="D26" s="6">
        <v>680</v>
      </c>
      <c r="E26" s="35"/>
      <c r="F26" s="35"/>
      <c r="H26" s="8"/>
    </row>
    <row r="27" spans="1:8" x14ac:dyDescent="0.25">
      <c r="A27" s="6" t="s">
        <v>74</v>
      </c>
      <c r="B27" s="7" t="s">
        <v>87</v>
      </c>
      <c r="C27" s="6" t="s">
        <v>16</v>
      </c>
      <c r="D27" s="6">
        <v>967</v>
      </c>
      <c r="E27" s="35"/>
      <c r="F27" s="35"/>
      <c r="H27" s="8"/>
    </row>
    <row r="28" spans="1:8" x14ac:dyDescent="0.25">
      <c r="A28" s="6" t="s">
        <v>75</v>
      </c>
      <c r="B28" s="3" t="s">
        <v>88</v>
      </c>
      <c r="C28" s="6" t="s">
        <v>16</v>
      </c>
      <c r="D28" s="6">
        <v>663</v>
      </c>
      <c r="E28" s="39"/>
      <c r="F28" s="35"/>
      <c r="H28" s="8"/>
    </row>
    <row r="29" spans="1:8" x14ac:dyDescent="0.25">
      <c r="A29" s="6" t="s">
        <v>76</v>
      </c>
      <c r="B29" s="3" t="s">
        <v>91</v>
      </c>
      <c r="C29" s="6" t="s">
        <v>16</v>
      </c>
      <c r="D29" s="6">
        <v>145</v>
      </c>
      <c r="E29" s="39"/>
      <c r="F29" s="35"/>
      <c r="H29" s="8"/>
    </row>
    <row r="30" spans="1:8" x14ac:dyDescent="0.25">
      <c r="A30" s="6" t="s">
        <v>133</v>
      </c>
      <c r="B30" s="3" t="s">
        <v>89</v>
      </c>
      <c r="C30" s="6" t="s">
        <v>15</v>
      </c>
      <c r="D30" s="6">
        <v>6</v>
      </c>
      <c r="E30" s="39"/>
      <c r="F30" s="35"/>
      <c r="H30" s="8"/>
    </row>
    <row r="31" spans="1:8" x14ac:dyDescent="0.25">
      <c r="A31" s="6" t="s">
        <v>77</v>
      </c>
      <c r="B31" s="48" t="s">
        <v>138</v>
      </c>
      <c r="C31" s="6" t="s">
        <v>16</v>
      </c>
      <c r="D31" s="6">
        <v>38</v>
      </c>
      <c r="E31" s="35"/>
      <c r="F31" s="35"/>
      <c r="H31" s="8"/>
    </row>
    <row r="32" spans="1:8" x14ac:dyDescent="0.25">
      <c r="A32" s="6" t="s">
        <v>78</v>
      </c>
      <c r="B32" s="7" t="s">
        <v>152</v>
      </c>
      <c r="C32" s="6" t="s">
        <v>16</v>
      </c>
      <c r="D32" s="6">
        <v>212</v>
      </c>
      <c r="E32" s="35"/>
      <c r="F32" s="35"/>
      <c r="H32" s="36"/>
    </row>
    <row r="33" spans="1:8" x14ac:dyDescent="0.25">
      <c r="A33" s="6" t="s">
        <v>79</v>
      </c>
      <c r="B33" s="3" t="s">
        <v>92</v>
      </c>
      <c r="C33" s="22" t="s">
        <v>16</v>
      </c>
      <c r="D33" s="22">
        <v>253</v>
      </c>
      <c r="E33" s="41"/>
      <c r="F33" s="35"/>
      <c r="H33" s="36"/>
    </row>
    <row r="34" spans="1:8" x14ac:dyDescent="0.25">
      <c r="A34" s="6" t="s">
        <v>80</v>
      </c>
      <c r="B34" s="7" t="s">
        <v>39</v>
      </c>
      <c r="C34" s="6" t="s">
        <v>16</v>
      </c>
      <c r="D34" s="6">
        <v>1050</v>
      </c>
      <c r="E34" s="7"/>
      <c r="F34" s="51"/>
      <c r="G34" s="5"/>
      <c r="H34" s="8"/>
    </row>
    <row r="35" spans="1:8" x14ac:dyDescent="0.25">
      <c r="A35" s="6" t="s">
        <v>81</v>
      </c>
      <c r="B35" s="7" t="s">
        <v>93</v>
      </c>
      <c r="C35" s="6" t="s">
        <v>16</v>
      </c>
      <c r="D35" s="6">
        <v>500</v>
      </c>
      <c r="E35" s="44"/>
      <c r="F35" s="44"/>
      <c r="G35" s="5"/>
      <c r="H35" s="44"/>
    </row>
    <row r="36" spans="1:8" x14ac:dyDescent="0.25">
      <c r="A36" s="6" t="s">
        <v>82</v>
      </c>
      <c r="B36" s="7" t="s">
        <v>101</v>
      </c>
      <c r="C36" s="6" t="s">
        <v>13</v>
      </c>
      <c r="D36" s="42">
        <v>37</v>
      </c>
      <c r="E36" s="35"/>
      <c r="F36" s="35"/>
      <c r="G36" s="5"/>
      <c r="H36" s="8"/>
    </row>
    <row r="37" spans="1:8" x14ac:dyDescent="0.25">
      <c r="A37" s="6" t="s">
        <v>179</v>
      </c>
      <c r="B37" s="7" t="s">
        <v>96</v>
      </c>
      <c r="C37" s="6" t="s">
        <v>16</v>
      </c>
      <c r="D37" s="42">
        <v>967</v>
      </c>
      <c r="E37" s="35"/>
      <c r="F37" s="35"/>
      <c r="G37" s="5"/>
      <c r="H37" s="8"/>
    </row>
    <row r="38" spans="1:8" x14ac:dyDescent="0.25">
      <c r="A38" s="6" t="s">
        <v>83</v>
      </c>
      <c r="B38" s="7" t="s">
        <v>98</v>
      </c>
      <c r="C38" s="6" t="s">
        <v>15</v>
      </c>
      <c r="D38" s="26">
        <v>2.5</v>
      </c>
      <c r="E38" s="7"/>
      <c r="F38" s="7"/>
      <c r="G38" s="5"/>
      <c r="H38" s="8"/>
    </row>
    <row r="39" spans="1:8" x14ac:dyDescent="0.25">
      <c r="A39" s="6" t="s">
        <v>84</v>
      </c>
      <c r="B39" s="3" t="s">
        <v>177</v>
      </c>
      <c r="C39" s="6" t="s">
        <v>178</v>
      </c>
      <c r="D39" s="6">
        <v>330</v>
      </c>
      <c r="E39" s="39"/>
      <c r="F39" s="35"/>
      <c r="G39" s="5"/>
      <c r="H39" s="8"/>
    </row>
    <row r="40" spans="1:8" ht="15.75" thickBot="1" x14ac:dyDescent="0.3">
      <c r="A40" s="6" t="s">
        <v>194</v>
      </c>
      <c r="B40" s="3" t="s">
        <v>191</v>
      </c>
      <c r="C40" s="6" t="s">
        <v>16</v>
      </c>
      <c r="D40" s="6">
        <v>63</v>
      </c>
      <c r="E40" s="70"/>
      <c r="F40" s="71"/>
      <c r="G40" s="5"/>
      <c r="H40" s="72"/>
    </row>
    <row r="41" spans="1:8" ht="15.75" thickBot="1" x14ac:dyDescent="0.3">
      <c r="A41" s="9"/>
      <c r="B41" s="3"/>
      <c r="C41" s="84" t="s">
        <v>162</v>
      </c>
      <c r="D41" s="85"/>
      <c r="E41" s="85"/>
      <c r="F41" s="90"/>
      <c r="G41" s="38"/>
      <c r="H41" s="37"/>
    </row>
    <row r="42" spans="1:8" ht="15.75" thickBot="1" x14ac:dyDescent="0.3"/>
    <row r="43" spans="1:8" ht="15.75" thickBot="1" x14ac:dyDescent="0.3">
      <c r="A43" s="19">
        <v>4</v>
      </c>
      <c r="B43" s="20" t="s">
        <v>36</v>
      </c>
      <c r="C43" s="21"/>
      <c r="D43" s="21"/>
      <c r="E43" s="21"/>
      <c r="F43" s="21"/>
      <c r="G43" s="21"/>
      <c r="H43" s="18"/>
    </row>
    <row r="44" spans="1:8" x14ac:dyDescent="0.25">
      <c r="A44" s="6" t="s">
        <v>102</v>
      </c>
      <c r="B44" s="7" t="s">
        <v>44</v>
      </c>
      <c r="C44" s="6" t="s">
        <v>15</v>
      </c>
      <c r="D44" s="6">
        <v>30</v>
      </c>
      <c r="E44" s="44"/>
      <c r="F44" s="35"/>
      <c r="G44" s="5"/>
      <c r="H44" s="8"/>
    </row>
    <row r="45" spans="1:8" x14ac:dyDescent="0.25">
      <c r="A45" s="6" t="s">
        <v>103</v>
      </c>
      <c r="B45" s="7" t="s">
        <v>43</v>
      </c>
      <c r="C45" s="6" t="s">
        <v>15</v>
      </c>
      <c r="D45" s="6">
        <v>1.25</v>
      </c>
      <c r="E45" s="35"/>
      <c r="F45" s="35"/>
      <c r="G45" s="5"/>
      <c r="H45" s="8"/>
    </row>
    <row r="46" spans="1:8" x14ac:dyDescent="0.25">
      <c r="A46" s="6" t="s">
        <v>104</v>
      </c>
      <c r="B46" s="3" t="s">
        <v>38</v>
      </c>
      <c r="C46" s="6" t="s">
        <v>13</v>
      </c>
      <c r="D46" s="6">
        <v>6</v>
      </c>
      <c r="E46" s="39"/>
      <c r="F46" s="35"/>
      <c r="G46" s="5"/>
      <c r="H46" s="8"/>
    </row>
    <row r="47" spans="1:8" x14ac:dyDescent="0.25">
      <c r="A47" s="6" t="s">
        <v>105</v>
      </c>
      <c r="B47" s="3" t="s">
        <v>47</v>
      </c>
      <c r="C47" s="6" t="s">
        <v>13</v>
      </c>
      <c r="D47" s="6">
        <v>1</v>
      </c>
      <c r="E47" s="43"/>
      <c r="F47" s="35"/>
      <c r="G47" s="5"/>
      <c r="H47" s="8"/>
    </row>
    <row r="48" spans="1:8" x14ac:dyDescent="0.25">
      <c r="A48" s="6" t="s">
        <v>106</v>
      </c>
      <c r="B48" s="3" t="s">
        <v>48</v>
      </c>
      <c r="C48" s="6" t="s">
        <v>12</v>
      </c>
      <c r="D48" s="6">
        <v>1</v>
      </c>
      <c r="E48" s="39"/>
      <c r="F48" s="35"/>
      <c r="G48" s="5"/>
      <c r="H48" s="8"/>
    </row>
    <row r="49" spans="1:8" x14ac:dyDescent="0.25">
      <c r="A49" s="6" t="s">
        <v>107</v>
      </c>
      <c r="B49" s="3" t="s">
        <v>49</v>
      </c>
      <c r="C49" s="6" t="s">
        <v>20</v>
      </c>
      <c r="D49" s="6">
        <v>9</v>
      </c>
      <c r="E49" s="39"/>
      <c r="F49" s="35"/>
      <c r="G49" s="5"/>
      <c r="H49" s="8"/>
    </row>
    <row r="50" spans="1:8" x14ac:dyDescent="0.25">
      <c r="A50" s="6" t="s">
        <v>108</v>
      </c>
      <c r="B50" s="3" t="s">
        <v>50</v>
      </c>
      <c r="C50" s="6" t="s">
        <v>20</v>
      </c>
      <c r="D50" s="6">
        <v>16</v>
      </c>
      <c r="E50" s="39"/>
      <c r="F50" s="35"/>
      <c r="G50" s="5"/>
      <c r="H50" s="8"/>
    </row>
    <row r="51" spans="1:8" x14ac:dyDescent="0.25">
      <c r="A51" s="6" t="s">
        <v>109</v>
      </c>
      <c r="B51" s="3" t="s">
        <v>51</v>
      </c>
      <c r="C51" s="6" t="s">
        <v>20</v>
      </c>
      <c r="D51" s="6">
        <v>7.5</v>
      </c>
      <c r="E51" s="39"/>
      <c r="F51" s="35"/>
      <c r="G51" s="5"/>
      <c r="H51" s="8"/>
    </row>
    <row r="52" spans="1:8" x14ac:dyDescent="0.25">
      <c r="A52" s="6" t="s">
        <v>110</v>
      </c>
      <c r="B52" s="3" t="s">
        <v>56</v>
      </c>
      <c r="C52" s="6" t="s">
        <v>13</v>
      </c>
      <c r="D52" s="6">
        <v>1</v>
      </c>
      <c r="E52" s="39"/>
      <c r="F52" s="35"/>
      <c r="G52" s="5"/>
      <c r="H52" s="8"/>
    </row>
    <row r="53" spans="1:8" x14ac:dyDescent="0.25">
      <c r="A53" s="6" t="s">
        <v>111</v>
      </c>
      <c r="B53" s="3" t="s">
        <v>42</v>
      </c>
      <c r="C53" s="6" t="s">
        <v>20</v>
      </c>
      <c r="D53" s="6">
        <v>42</v>
      </c>
      <c r="E53" s="35"/>
      <c r="F53" s="35"/>
      <c r="G53" s="5"/>
      <c r="H53" s="8"/>
    </row>
    <row r="54" spans="1:8" x14ac:dyDescent="0.25">
      <c r="A54" s="6" t="s">
        <v>112</v>
      </c>
      <c r="B54" s="7" t="s">
        <v>40</v>
      </c>
      <c r="C54" s="6" t="s">
        <v>20</v>
      </c>
      <c r="D54" s="6">
        <v>185</v>
      </c>
      <c r="E54" s="35"/>
      <c r="F54" s="35"/>
      <c r="G54" s="5"/>
      <c r="H54" s="17"/>
    </row>
    <row r="55" spans="1:8" x14ac:dyDescent="0.25">
      <c r="A55" s="6" t="s">
        <v>113</v>
      </c>
      <c r="B55" s="7" t="s">
        <v>41</v>
      </c>
      <c r="C55" s="6" t="s">
        <v>20</v>
      </c>
      <c r="D55" s="6">
        <v>135</v>
      </c>
      <c r="E55" s="35"/>
      <c r="F55" s="35"/>
      <c r="G55" s="5"/>
      <c r="H55" s="17"/>
    </row>
    <row r="56" spans="1:8" x14ac:dyDescent="0.25">
      <c r="A56" s="6" t="s">
        <v>114</v>
      </c>
      <c r="B56" s="3" t="s">
        <v>59</v>
      </c>
      <c r="C56" s="6" t="s">
        <v>13</v>
      </c>
      <c r="D56" s="6">
        <v>4</v>
      </c>
      <c r="E56" s="39"/>
      <c r="F56" s="35"/>
      <c r="G56" s="5"/>
      <c r="H56" s="8"/>
    </row>
    <row r="57" spans="1:8" x14ac:dyDescent="0.25">
      <c r="A57" s="6" t="s">
        <v>115</v>
      </c>
      <c r="B57" s="3" t="s">
        <v>60</v>
      </c>
      <c r="C57" s="6" t="s">
        <v>13</v>
      </c>
      <c r="D57" s="6">
        <v>6</v>
      </c>
      <c r="E57" s="43"/>
      <c r="F57" s="44"/>
      <c r="G57" s="5"/>
      <c r="H57" s="7"/>
    </row>
    <row r="58" spans="1:8" x14ac:dyDescent="0.25">
      <c r="A58" s="6" t="s">
        <v>116</v>
      </c>
      <c r="B58" s="3" t="s">
        <v>61</v>
      </c>
      <c r="C58" s="6" t="s">
        <v>13</v>
      </c>
      <c r="D58" s="6">
        <v>1</v>
      </c>
      <c r="E58" s="35"/>
      <c r="F58" s="35"/>
      <c r="G58" s="5"/>
      <c r="H58" s="8"/>
    </row>
    <row r="59" spans="1:8" x14ac:dyDescent="0.25">
      <c r="A59" s="6" t="s">
        <v>117</v>
      </c>
      <c r="B59" s="3" t="s">
        <v>99</v>
      </c>
      <c r="C59" s="6" t="s">
        <v>12</v>
      </c>
      <c r="D59" s="6">
        <v>1</v>
      </c>
      <c r="E59" s="35"/>
      <c r="F59" s="35"/>
      <c r="G59" s="5"/>
      <c r="H59" s="8"/>
    </row>
    <row r="60" spans="1:8" x14ac:dyDescent="0.25">
      <c r="A60" s="6" t="s">
        <v>118</v>
      </c>
      <c r="B60" s="3" t="s">
        <v>62</v>
      </c>
      <c r="C60" s="6" t="s">
        <v>13</v>
      </c>
      <c r="D60" s="6">
        <v>16</v>
      </c>
      <c r="E60" s="44"/>
      <c r="F60" s="44"/>
      <c r="G60" s="5"/>
      <c r="H60" s="7"/>
    </row>
    <row r="61" spans="1:8" ht="15.75" thickBot="1" x14ac:dyDescent="0.3">
      <c r="A61" s="6" t="s">
        <v>119</v>
      </c>
      <c r="B61" s="50" t="s">
        <v>97</v>
      </c>
      <c r="C61" s="14" t="s">
        <v>12</v>
      </c>
      <c r="D61" s="29">
        <v>1</v>
      </c>
      <c r="E61" s="55"/>
      <c r="F61" s="55"/>
      <c r="G61" s="5"/>
      <c r="H61" s="10"/>
    </row>
    <row r="62" spans="1:8" ht="15.75" thickBot="1" x14ac:dyDescent="0.3">
      <c r="A62" s="9"/>
      <c r="B62" s="3"/>
      <c r="C62" s="84" t="s">
        <v>163</v>
      </c>
      <c r="D62" s="85"/>
      <c r="E62" s="85"/>
      <c r="F62" s="86"/>
      <c r="G62" s="61"/>
      <c r="H62" s="37"/>
    </row>
    <row r="63" spans="1:8" ht="15.75" thickBot="1" x14ac:dyDescent="0.3">
      <c r="A63" s="24"/>
      <c r="C63" s="25"/>
      <c r="G63" s="25"/>
      <c r="H63" s="25"/>
    </row>
    <row r="64" spans="1:8" ht="15.75" thickBot="1" x14ac:dyDescent="0.3">
      <c r="A64" s="19">
        <v>5</v>
      </c>
      <c r="B64" s="20" t="s">
        <v>37</v>
      </c>
      <c r="C64" s="21"/>
      <c r="D64" s="21"/>
      <c r="E64" s="21"/>
      <c r="F64" s="21"/>
      <c r="G64" s="21"/>
      <c r="H64" s="18"/>
    </row>
    <row r="65" spans="1:8" x14ac:dyDescent="0.25">
      <c r="A65" s="14" t="s">
        <v>121</v>
      </c>
      <c r="B65" s="3" t="s">
        <v>45</v>
      </c>
      <c r="C65" s="6" t="s">
        <v>20</v>
      </c>
      <c r="D65" s="6">
        <v>20</v>
      </c>
      <c r="E65" s="39"/>
      <c r="F65" s="35"/>
      <c r="G65" s="5"/>
      <c r="H65" s="8"/>
    </row>
    <row r="66" spans="1:8" x14ac:dyDescent="0.25">
      <c r="A66" s="29" t="s">
        <v>122</v>
      </c>
      <c r="B66" s="3" t="s">
        <v>46</v>
      </c>
      <c r="C66" s="6" t="s">
        <v>13</v>
      </c>
      <c r="D66" s="6">
        <v>5</v>
      </c>
      <c r="E66" s="39"/>
      <c r="F66" s="35"/>
      <c r="G66" s="5"/>
      <c r="H66" s="8"/>
    </row>
    <row r="67" spans="1:8" x14ac:dyDescent="0.25">
      <c r="A67" s="14" t="s">
        <v>123</v>
      </c>
      <c r="B67" s="3" t="s">
        <v>120</v>
      </c>
      <c r="C67" s="6" t="s">
        <v>12</v>
      </c>
      <c r="D67" s="6">
        <v>1</v>
      </c>
      <c r="E67" s="23"/>
      <c r="F67" s="7"/>
      <c r="G67" s="5"/>
      <c r="H67" s="8"/>
    </row>
    <row r="68" spans="1:8" x14ac:dyDescent="0.25">
      <c r="A68" s="29" t="s">
        <v>124</v>
      </c>
      <c r="B68" s="3" t="s">
        <v>52</v>
      </c>
      <c r="C68" s="6" t="s">
        <v>13</v>
      </c>
      <c r="D68" s="6">
        <v>2</v>
      </c>
      <c r="E68" s="43"/>
      <c r="F68" s="35"/>
      <c r="G68" s="5"/>
      <c r="H68" s="8"/>
    </row>
    <row r="69" spans="1:8" x14ac:dyDescent="0.25">
      <c r="A69" s="14" t="s">
        <v>125</v>
      </c>
      <c r="B69" s="3" t="s">
        <v>53</v>
      </c>
      <c r="C69" s="6" t="s">
        <v>13</v>
      </c>
      <c r="D69" s="6">
        <v>1</v>
      </c>
      <c r="E69" s="43"/>
      <c r="F69" s="35"/>
      <c r="G69" s="5"/>
      <c r="H69" s="8"/>
    </row>
    <row r="70" spans="1:8" x14ac:dyDescent="0.25">
      <c r="A70" s="29" t="s">
        <v>126</v>
      </c>
      <c r="B70" s="3" t="s">
        <v>54</v>
      </c>
      <c r="C70" s="6" t="s">
        <v>13</v>
      </c>
      <c r="D70" s="6">
        <v>1</v>
      </c>
      <c r="E70" s="43"/>
      <c r="F70" s="35"/>
      <c r="G70" s="5"/>
      <c r="H70" s="8"/>
    </row>
    <row r="71" spans="1:8" x14ac:dyDescent="0.25">
      <c r="A71" s="14" t="s">
        <v>127</v>
      </c>
      <c r="B71" s="3" t="s">
        <v>55</v>
      </c>
      <c r="C71" s="6" t="s">
        <v>13</v>
      </c>
      <c r="D71" s="6">
        <v>1</v>
      </c>
      <c r="E71" s="39"/>
      <c r="F71" s="35"/>
      <c r="G71" s="5"/>
      <c r="H71" s="8"/>
    </row>
    <row r="72" spans="1:8" x14ac:dyDescent="0.25">
      <c r="A72" s="29" t="s">
        <v>128</v>
      </c>
      <c r="B72" s="7" t="s">
        <v>57</v>
      </c>
      <c r="C72" s="6" t="s">
        <v>12</v>
      </c>
      <c r="D72" s="6">
        <v>1</v>
      </c>
      <c r="E72" s="7"/>
      <c r="F72" s="7"/>
      <c r="G72" s="5"/>
      <c r="H72" s="8"/>
    </row>
    <row r="73" spans="1:8" x14ac:dyDescent="0.25">
      <c r="A73" s="14" t="s">
        <v>129</v>
      </c>
      <c r="B73" s="7" t="s">
        <v>58</v>
      </c>
      <c r="C73" s="6" t="s">
        <v>12</v>
      </c>
      <c r="D73" s="6">
        <v>1</v>
      </c>
      <c r="E73" s="44"/>
      <c r="F73" s="35"/>
      <c r="G73" s="5"/>
      <c r="H73" s="17"/>
    </row>
    <row r="74" spans="1:8" x14ac:dyDescent="0.25">
      <c r="A74" s="29" t="s">
        <v>130</v>
      </c>
      <c r="B74" s="7" t="s">
        <v>95</v>
      </c>
      <c r="C74" s="6" t="s">
        <v>13</v>
      </c>
      <c r="D74" s="6">
        <v>2</v>
      </c>
      <c r="E74" s="44"/>
      <c r="F74" s="35"/>
      <c r="G74" s="5"/>
      <c r="H74" s="17"/>
    </row>
    <row r="75" spans="1:8" x14ac:dyDescent="0.25">
      <c r="A75" s="14" t="s">
        <v>131</v>
      </c>
      <c r="B75" s="3" t="s">
        <v>100</v>
      </c>
      <c r="C75" s="6" t="s">
        <v>13</v>
      </c>
      <c r="D75" s="6">
        <v>10</v>
      </c>
      <c r="E75" s="23"/>
      <c r="F75" s="7"/>
      <c r="G75" s="5"/>
      <c r="H75" s="8"/>
    </row>
    <row r="76" spans="1:8" x14ac:dyDescent="0.25">
      <c r="A76" s="29" t="s">
        <v>132</v>
      </c>
      <c r="B76" s="3" t="s">
        <v>139</v>
      </c>
      <c r="C76" s="6" t="s">
        <v>12</v>
      </c>
      <c r="D76" s="6">
        <v>1</v>
      </c>
      <c r="E76" s="23"/>
      <c r="F76" s="7"/>
      <c r="G76" s="5"/>
      <c r="H76" s="8"/>
    </row>
    <row r="77" spans="1:8" x14ac:dyDescent="0.25">
      <c r="A77" s="26" t="s">
        <v>188</v>
      </c>
      <c r="B77" s="7" t="s">
        <v>189</v>
      </c>
      <c r="C77" s="14" t="s">
        <v>190</v>
      </c>
      <c r="D77" s="14">
        <v>120</v>
      </c>
      <c r="E77" s="4"/>
      <c r="F77" s="4"/>
      <c r="G77" s="5"/>
      <c r="H77" s="10"/>
    </row>
    <row r="78" spans="1:8" ht="15.75" thickBot="1" x14ac:dyDescent="0.3">
      <c r="A78" s="67" t="s">
        <v>192</v>
      </c>
      <c r="B78" s="5" t="s">
        <v>193</v>
      </c>
      <c r="C78" s="24"/>
      <c r="D78" s="24"/>
      <c r="F78" s="65"/>
      <c r="G78" s="5"/>
      <c r="H78" s="66"/>
    </row>
    <row r="79" spans="1:8" ht="15.75" thickBot="1" x14ac:dyDescent="0.3">
      <c r="A79" s="24"/>
      <c r="C79" s="84" t="s">
        <v>164</v>
      </c>
      <c r="D79" s="85"/>
      <c r="E79" s="85"/>
      <c r="F79" s="90"/>
      <c r="G79" s="38"/>
      <c r="H79" s="16"/>
    </row>
    <row r="80" spans="1:8" ht="15.75" thickBot="1" x14ac:dyDescent="0.3">
      <c r="A80" s="24"/>
      <c r="C80" s="25"/>
      <c r="G80" s="25"/>
      <c r="H80" s="25"/>
    </row>
    <row r="81" spans="1:8" ht="15.75" thickBot="1" x14ac:dyDescent="0.3">
      <c r="A81" s="19">
        <v>6</v>
      </c>
      <c r="B81" s="20" t="s">
        <v>17</v>
      </c>
      <c r="C81" s="21"/>
      <c r="D81" s="21"/>
      <c r="E81" s="21"/>
      <c r="F81" s="21"/>
      <c r="G81" s="21"/>
      <c r="H81" s="18"/>
    </row>
    <row r="82" spans="1:8" x14ac:dyDescent="0.25">
      <c r="A82" s="6" t="s">
        <v>140</v>
      </c>
      <c r="B82" s="7" t="s">
        <v>180</v>
      </c>
      <c r="C82" s="6" t="s">
        <v>12</v>
      </c>
      <c r="D82" s="6">
        <v>1</v>
      </c>
      <c r="E82" s="7"/>
      <c r="F82" s="7"/>
      <c r="G82" s="5"/>
      <c r="H82" s="17"/>
    </row>
    <row r="83" spans="1:8" x14ac:dyDescent="0.25">
      <c r="A83" s="6" t="s">
        <v>141</v>
      </c>
      <c r="B83" s="7" t="s">
        <v>18</v>
      </c>
      <c r="C83" s="6" t="s">
        <v>12</v>
      </c>
      <c r="D83" s="6">
        <v>1</v>
      </c>
      <c r="E83" s="7"/>
      <c r="F83" s="7"/>
      <c r="G83" s="5"/>
      <c r="H83" s="8"/>
    </row>
    <row r="84" spans="1:8" x14ac:dyDescent="0.25">
      <c r="A84" s="6" t="s">
        <v>142</v>
      </c>
      <c r="B84" s="7" t="s">
        <v>32</v>
      </c>
      <c r="C84" s="6" t="s">
        <v>12</v>
      </c>
      <c r="D84" s="6">
        <v>1</v>
      </c>
      <c r="E84" s="7"/>
      <c r="F84" s="7"/>
      <c r="G84" s="5"/>
      <c r="H84" s="8"/>
    </row>
    <row r="85" spans="1:8" ht="15.75" thickBot="1" x14ac:dyDescent="0.3">
      <c r="A85" s="6" t="s">
        <v>143</v>
      </c>
      <c r="B85" s="7" t="s">
        <v>67</v>
      </c>
      <c r="C85" s="6" t="s">
        <v>12</v>
      </c>
      <c r="D85" s="6">
        <v>1</v>
      </c>
      <c r="E85" s="7"/>
      <c r="F85" s="7"/>
      <c r="G85" s="5"/>
      <c r="H85" s="8"/>
    </row>
    <row r="86" spans="1:8" ht="15.75" thickBot="1" x14ac:dyDescent="0.3">
      <c r="A86" s="9"/>
      <c r="B86" s="3"/>
      <c r="C86" s="84" t="s">
        <v>19</v>
      </c>
      <c r="D86" s="85"/>
      <c r="E86" s="85"/>
      <c r="F86" s="90"/>
      <c r="G86" s="38"/>
      <c r="H86" s="37"/>
    </row>
    <row r="87" spans="1:8" ht="15.75" thickBot="1" x14ac:dyDescent="0.3">
      <c r="A87" s="24"/>
      <c r="C87" s="25"/>
      <c r="G87" s="25"/>
      <c r="H87" s="25"/>
    </row>
    <row r="88" spans="1:8" ht="15.75" thickBot="1" x14ac:dyDescent="0.3">
      <c r="A88" s="19">
        <v>7</v>
      </c>
      <c r="B88" s="20" t="s">
        <v>22</v>
      </c>
      <c r="C88" s="21"/>
      <c r="D88" s="21"/>
      <c r="E88" s="21"/>
      <c r="F88" s="21"/>
      <c r="G88" s="21"/>
      <c r="H88" s="18"/>
    </row>
    <row r="89" spans="1:8" x14ac:dyDescent="0.25">
      <c r="A89" s="6" t="s">
        <v>144</v>
      </c>
      <c r="B89" s="7" t="s">
        <v>23</v>
      </c>
      <c r="C89" s="6" t="s">
        <v>12</v>
      </c>
      <c r="D89" s="6">
        <v>1</v>
      </c>
      <c r="E89" s="7"/>
      <c r="F89" s="7"/>
      <c r="G89" s="5"/>
      <c r="H89" s="17"/>
    </row>
    <row r="90" spans="1:8" x14ac:dyDescent="0.25">
      <c r="A90" s="6" t="s">
        <v>145</v>
      </c>
      <c r="B90" s="7" t="s">
        <v>63</v>
      </c>
      <c r="C90" s="6" t="s">
        <v>12</v>
      </c>
      <c r="D90" s="6">
        <v>1</v>
      </c>
      <c r="E90" s="7"/>
      <c r="F90" s="7"/>
      <c r="G90" s="5"/>
      <c r="H90" s="8"/>
    </row>
    <row r="91" spans="1:8" x14ac:dyDescent="0.25">
      <c r="A91" s="6" t="s">
        <v>146</v>
      </c>
      <c r="B91" s="3" t="s">
        <v>64</v>
      </c>
      <c r="C91" s="6" t="s">
        <v>12</v>
      </c>
      <c r="D91" s="6">
        <v>1</v>
      </c>
      <c r="E91" s="23"/>
      <c r="F91" s="7"/>
      <c r="G91" s="5"/>
      <c r="H91" s="8"/>
    </row>
    <row r="92" spans="1:8" x14ac:dyDescent="0.25">
      <c r="A92" s="6" t="s">
        <v>147</v>
      </c>
      <c r="B92" s="3" t="s">
        <v>65</v>
      </c>
      <c r="C92" s="6" t="s">
        <v>12</v>
      </c>
      <c r="D92" s="6">
        <v>1</v>
      </c>
      <c r="E92" s="23"/>
      <c r="F92" s="4"/>
      <c r="G92" s="5"/>
      <c r="H92" s="8"/>
    </row>
    <row r="93" spans="1:8" x14ac:dyDescent="0.25">
      <c r="A93" s="6" t="s">
        <v>148</v>
      </c>
      <c r="B93" s="3" t="s">
        <v>66</v>
      </c>
      <c r="C93" s="6" t="s">
        <v>12</v>
      </c>
      <c r="D93" s="6">
        <v>1</v>
      </c>
      <c r="E93" s="23"/>
      <c r="F93" s="4"/>
      <c r="G93" s="5"/>
      <c r="H93" s="8"/>
    </row>
    <row r="94" spans="1:8" x14ac:dyDescent="0.25">
      <c r="A94" s="6" t="s">
        <v>149</v>
      </c>
      <c r="B94" s="3" t="s">
        <v>153</v>
      </c>
      <c r="C94" s="6" t="s">
        <v>154</v>
      </c>
      <c r="D94" s="6">
        <v>35</v>
      </c>
      <c r="E94" s="23"/>
      <c r="F94" s="4"/>
      <c r="G94" s="5"/>
      <c r="H94" s="7"/>
    </row>
    <row r="95" spans="1:8" x14ac:dyDescent="0.25">
      <c r="A95" s="6" t="s">
        <v>150</v>
      </c>
      <c r="B95" s="3" t="s">
        <v>158</v>
      </c>
      <c r="C95" s="6" t="s">
        <v>154</v>
      </c>
      <c r="D95" s="6">
        <v>1</v>
      </c>
      <c r="E95" s="23"/>
      <c r="F95" s="4"/>
      <c r="G95" s="5"/>
      <c r="H95" s="7"/>
    </row>
    <row r="96" spans="1:8" x14ac:dyDescent="0.25">
      <c r="A96" s="6" t="s">
        <v>159</v>
      </c>
      <c r="B96" s="3" t="s">
        <v>157</v>
      </c>
      <c r="C96" s="6" t="s">
        <v>154</v>
      </c>
      <c r="D96" s="6">
        <v>8</v>
      </c>
      <c r="E96" s="23"/>
      <c r="F96" s="4"/>
      <c r="G96" s="5"/>
      <c r="H96" s="7"/>
    </row>
    <row r="97" spans="1:8" x14ac:dyDescent="0.25">
      <c r="A97" s="6" t="s">
        <v>160</v>
      </c>
      <c r="B97" s="3" t="s">
        <v>155</v>
      </c>
      <c r="C97" s="6" t="s">
        <v>154</v>
      </c>
      <c r="D97" s="6">
        <v>25</v>
      </c>
      <c r="E97" s="23"/>
      <c r="F97" s="4"/>
      <c r="G97" s="5"/>
      <c r="H97" s="7"/>
    </row>
    <row r="98" spans="1:8" ht="15.75" thickBot="1" x14ac:dyDescent="0.3">
      <c r="A98" s="6" t="s">
        <v>161</v>
      </c>
      <c r="B98" s="3" t="s">
        <v>156</v>
      </c>
      <c r="C98" s="6" t="s">
        <v>190</v>
      </c>
      <c r="D98" s="6">
        <v>11.2</v>
      </c>
      <c r="E98" s="23"/>
      <c r="F98" s="4"/>
      <c r="G98" s="5"/>
      <c r="H98" s="7"/>
    </row>
    <row r="99" spans="1:8" ht="15.75" thickBot="1" x14ac:dyDescent="0.3">
      <c r="A99" s="9"/>
      <c r="B99" s="3"/>
      <c r="C99" s="87" t="s">
        <v>165</v>
      </c>
      <c r="D99" s="88"/>
      <c r="E99" s="88"/>
      <c r="F99" s="89"/>
      <c r="G99" s="68"/>
      <c r="H99" s="69"/>
    </row>
    <row r="100" spans="1:8" ht="15.75" thickBot="1" x14ac:dyDescent="0.3">
      <c r="A100" s="24"/>
      <c r="C100" s="25"/>
      <c r="G100" s="25"/>
      <c r="H100" s="25"/>
    </row>
    <row r="101" spans="1:8" ht="15.75" thickBot="1" x14ac:dyDescent="0.3">
      <c r="A101" s="19">
        <v>8</v>
      </c>
      <c r="B101" s="20" t="s">
        <v>35</v>
      </c>
      <c r="C101" s="21"/>
      <c r="D101" s="21"/>
      <c r="E101" s="21"/>
      <c r="F101" s="21"/>
      <c r="G101" s="21"/>
      <c r="H101" s="18"/>
    </row>
    <row r="102" spans="1:8" x14ac:dyDescent="0.25">
      <c r="A102" s="6" t="s">
        <v>134</v>
      </c>
      <c r="B102" s="7" t="s">
        <v>29</v>
      </c>
      <c r="C102" s="6" t="s">
        <v>12</v>
      </c>
      <c r="D102" s="6">
        <v>1</v>
      </c>
      <c r="E102" s="7"/>
      <c r="F102" s="7"/>
      <c r="G102" s="5"/>
      <c r="H102" s="17"/>
    </row>
    <row r="103" spans="1:8" x14ac:dyDescent="0.25">
      <c r="A103" s="6" t="s">
        <v>135</v>
      </c>
      <c r="B103" s="7" t="s">
        <v>21</v>
      </c>
      <c r="C103" s="6" t="s">
        <v>12</v>
      </c>
      <c r="D103" s="6">
        <v>1</v>
      </c>
      <c r="E103" s="7"/>
      <c r="F103" s="7"/>
      <c r="G103" s="5"/>
      <c r="H103" s="8"/>
    </row>
    <row r="104" spans="1:8" x14ac:dyDescent="0.25">
      <c r="A104" s="6" t="s">
        <v>137</v>
      </c>
      <c r="B104" s="7" t="s">
        <v>30</v>
      </c>
      <c r="C104" s="6" t="s">
        <v>12</v>
      </c>
      <c r="D104" s="6">
        <v>1</v>
      </c>
      <c r="E104" s="7"/>
      <c r="F104" s="7"/>
      <c r="G104" s="5"/>
      <c r="H104" s="8"/>
    </row>
    <row r="105" spans="1:8" x14ac:dyDescent="0.25">
      <c r="A105" s="6" t="s">
        <v>136</v>
      </c>
      <c r="B105" s="7" t="s">
        <v>181</v>
      </c>
      <c r="C105" s="6" t="s">
        <v>12</v>
      </c>
      <c r="D105" s="6">
        <v>1</v>
      </c>
      <c r="E105" s="7"/>
      <c r="F105" s="7"/>
      <c r="G105" s="5"/>
      <c r="H105" s="8"/>
    </row>
    <row r="106" spans="1:8" x14ac:dyDescent="0.25">
      <c r="A106" s="6" t="s">
        <v>182</v>
      </c>
      <c r="B106" s="7" t="s">
        <v>183</v>
      </c>
      <c r="C106" s="6" t="s">
        <v>154</v>
      </c>
      <c r="D106" s="6">
        <v>20</v>
      </c>
      <c r="E106" s="7"/>
      <c r="F106" s="7"/>
      <c r="G106" s="5"/>
      <c r="H106" s="8"/>
    </row>
    <row r="107" spans="1:8" x14ac:dyDescent="0.25">
      <c r="A107" s="6" t="s">
        <v>182</v>
      </c>
      <c r="B107" s="7" t="s">
        <v>185</v>
      </c>
      <c r="C107" s="6" t="s">
        <v>154</v>
      </c>
      <c r="D107" s="6">
        <v>40</v>
      </c>
      <c r="E107" s="7"/>
      <c r="F107" s="7"/>
      <c r="G107" s="5"/>
      <c r="H107" s="8"/>
    </row>
    <row r="108" spans="1:8" x14ac:dyDescent="0.25">
      <c r="A108" s="6" t="s">
        <v>195</v>
      </c>
      <c r="B108" s="7" t="s">
        <v>184</v>
      </c>
      <c r="C108" s="14" t="s">
        <v>16</v>
      </c>
      <c r="D108" s="14">
        <v>1200</v>
      </c>
      <c r="E108" s="4"/>
      <c r="F108" s="4"/>
      <c r="G108" s="5"/>
      <c r="H108" s="10"/>
    </row>
    <row r="109" spans="1:8" ht="15.75" thickBot="1" x14ac:dyDescent="0.3">
      <c r="A109" s="6" t="s">
        <v>196</v>
      </c>
      <c r="B109" s="7" t="s">
        <v>186</v>
      </c>
      <c r="C109" s="14" t="s">
        <v>12</v>
      </c>
      <c r="D109" s="14">
        <v>1</v>
      </c>
      <c r="E109" s="4"/>
      <c r="F109" s="4"/>
      <c r="G109" s="5"/>
      <c r="H109" s="10"/>
    </row>
    <row r="110" spans="1:8" ht="15.75" thickBot="1" x14ac:dyDescent="0.3">
      <c r="A110" s="24"/>
      <c r="C110" s="84" t="s">
        <v>166</v>
      </c>
      <c r="D110" s="85"/>
      <c r="E110" s="85"/>
      <c r="F110" s="90"/>
      <c r="G110" s="15"/>
      <c r="H110" s="16"/>
    </row>
    <row r="111" spans="1:8" ht="15.75" thickBot="1" x14ac:dyDescent="0.3">
      <c r="A111" s="24"/>
      <c r="C111" s="25"/>
      <c r="G111" s="25"/>
      <c r="H111" s="25"/>
    </row>
    <row r="112" spans="1:8" s="25" customFormat="1" x14ac:dyDescent="0.25">
      <c r="A112" s="56">
        <v>9</v>
      </c>
      <c r="B112" s="57" t="s">
        <v>175</v>
      </c>
      <c r="C112" s="58"/>
      <c r="D112" s="58"/>
      <c r="E112" s="57"/>
      <c r="F112" s="57"/>
      <c r="G112" s="57"/>
      <c r="H112" s="59"/>
    </row>
    <row r="113" spans="1:8" ht="15.75" thickBot="1" x14ac:dyDescent="0.3">
      <c r="A113" s="6" t="s">
        <v>172</v>
      </c>
      <c r="B113" s="7" t="s">
        <v>174</v>
      </c>
      <c r="C113" s="6" t="s">
        <v>12</v>
      </c>
      <c r="D113" s="6">
        <v>1</v>
      </c>
      <c r="E113" s="7"/>
      <c r="F113" s="7"/>
      <c r="G113" s="7"/>
      <c r="H113" s="8"/>
    </row>
    <row r="114" spans="1:8" ht="15.75" thickBot="1" x14ac:dyDescent="0.3">
      <c r="A114" s="24"/>
      <c r="C114" s="84" t="s">
        <v>173</v>
      </c>
      <c r="D114" s="85"/>
      <c r="E114" s="85"/>
      <c r="F114" s="90"/>
      <c r="G114" s="15"/>
      <c r="H114" s="16"/>
    </row>
    <row r="115" spans="1:8" x14ac:dyDescent="0.25">
      <c r="A115" s="24"/>
      <c r="C115" s="25"/>
      <c r="G115" s="25"/>
      <c r="H115" s="25"/>
    </row>
    <row r="116" spans="1:8" ht="15.75" thickBot="1" x14ac:dyDescent="0.3">
      <c r="A116" s="24"/>
      <c r="C116" s="25"/>
      <c r="G116" s="25"/>
      <c r="H116" s="25"/>
    </row>
    <row r="117" spans="1:8" ht="15.75" thickBot="1" x14ac:dyDescent="0.3">
      <c r="C117" s="11" t="s">
        <v>170</v>
      </c>
      <c r="D117" s="12"/>
      <c r="E117" s="13"/>
      <c r="F117" s="2"/>
      <c r="G117" s="15"/>
    </row>
    <row r="118" spans="1:8" x14ac:dyDescent="0.25">
      <c r="C118" s="81" t="s">
        <v>167</v>
      </c>
      <c r="D118" s="82"/>
      <c r="E118" s="82"/>
      <c r="F118" s="83"/>
      <c r="G118" s="53"/>
    </row>
    <row r="119" spans="1:8" ht="15.75" thickBot="1" x14ac:dyDescent="0.3">
      <c r="B119" t="s">
        <v>171</v>
      </c>
      <c r="C119" s="73" t="s">
        <v>168</v>
      </c>
      <c r="D119" s="74"/>
      <c r="E119" s="74"/>
      <c r="F119" s="75"/>
      <c r="G119" s="54"/>
    </row>
    <row r="120" spans="1:8" ht="15.75" thickBot="1" x14ac:dyDescent="0.3">
      <c r="C120" s="52" t="s">
        <v>169</v>
      </c>
      <c r="D120" s="2"/>
      <c r="E120" s="2"/>
      <c r="F120" s="2"/>
      <c r="G120" s="15"/>
    </row>
    <row r="121" spans="1:8" ht="15.75" thickBot="1" x14ac:dyDescent="0.3">
      <c r="C121" s="73" t="s">
        <v>3</v>
      </c>
      <c r="D121" s="74"/>
      <c r="E121" s="74"/>
      <c r="F121" s="75"/>
      <c r="G121" s="60"/>
      <c r="H121" s="8"/>
    </row>
  </sheetData>
  <mergeCells count="14">
    <mergeCell ref="C119:F119"/>
    <mergeCell ref="C121:F121"/>
    <mergeCell ref="A3:B3"/>
    <mergeCell ref="A1:H1"/>
    <mergeCell ref="C118:F118"/>
    <mergeCell ref="C62:F62"/>
    <mergeCell ref="C99:F99"/>
    <mergeCell ref="C110:F110"/>
    <mergeCell ref="C114:F114"/>
    <mergeCell ref="C86:F86"/>
    <mergeCell ref="C79:F79"/>
    <mergeCell ref="C41:F41"/>
    <mergeCell ref="C19:F19"/>
    <mergeCell ref="C13:F13"/>
  </mergeCells>
  <phoneticPr fontId="8" type="noConversion"/>
  <pageMargins left="0.7" right="0.7" top="0.75" bottom="0.75" header="0.3" footer="0.3"/>
  <pageSetup paperSize="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</dc:creator>
  <cp:lastModifiedBy>Sabrina Rivero</cp:lastModifiedBy>
  <cp:lastPrinted>2025-01-28T16:07:34Z</cp:lastPrinted>
  <dcterms:created xsi:type="dcterms:W3CDTF">2024-10-03T22:30:46Z</dcterms:created>
  <dcterms:modified xsi:type="dcterms:W3CDTF">2025-03-12T17:53:05Z</dcterms:modified>
</cp:coreProperties>
</file>